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<sst xmlns="http://schemas.openxmlformats.org/spreadsheetml/2006/main" count="55" uniqueCount="38">
  <si>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</si>
  <si>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</si>
  <si>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</si>
  <si>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</si>
  <si>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</si>
  <si>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</si>
  <si>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</si>
  <si>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</si>
  <si>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</si>
  <si>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</si>
  <si>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</si>
  <si>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</si>
  <si>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</si>
  <si>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</si>
  <si>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</si>
  <si>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</si>
  <si>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</si>
  <si>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</si>
  <si>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</si>
  <si>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oneri bancari</t>
  </si>
  <si>
    <t xml:space="preserve">addebito su carta nexi </t>
  </si>
  <si>
    <t>USCITE DEL MESE DI AGOSTO 2021</t>
  </si>
  <si>
    <t>IMPA SERVICE SALDO FATTURA FATTPA 7_21 PULIZIE MESE LUGLIO</t>
  </si>
  <si>
    <t>LA BOTTEGA DEL TIMBRO SALDO FATTURA 449 DEL 28/07/2021 9 COLOP PRIN</t>
  </si>
  <si>
    <t>BUTTI FRANCESCO SALDO FT 2 DEL 20/07/2021 COLLABORAZIONE GEST PIATTAFORMA</t>
  </si>
  <si>
    <t xml:space="preserve">CALIENDO VITTORIO  SALDO FT 10/002 DEL 28/07/2021 CONSULENZA FISC AMMIN </t>
  </si>
  <si>
    <t>FUMAGALLI MARCO PARCELLA 96 DEL 30/07/2021 CONSULENZA DPO</t>
  </si>
  <si>
    <t>A2A ENERGIA SALDO FT 821000225362 FORNITURA MAGGIO GIUGNO</t>
  </si>
  <si>
    <t>REGISTER SALDO FATTURA 290853 DEL 30/06/2021 5000 INVII EMAIL</t>
  </si>
  <si>
    <t>EDENRED ITALIA - TICKET RESTAURANT</t>
  </si>
  <si>
    <t>SYNERGIE ITALIA SALDO FATTURA FTE2144424 DEL 31/07/2021</t>
  </si>
  <si>
    <t>MONDOFFICE SRL SALDO FATTURA P0016029 DEL 30/07/2021</t>
  </si>
  <si>
    <t xml:space="preserve">CO T A L SOC COOP SALDO FATTURA 015194/FE DEL 30 LUGLIO 2021      </t>
  </si>
  <si>
    <t>ADDEBITO FASTWEB 2021-M022390254</t>
  </si>
  <si>
    <t>F24 IVA</t>
  </si>
  <si>
    <t>F24  RITENUTE ACCONTO</t>
  </si>
  <si>
    <t>STORNO BONIFICO  PER RINUNCIA AD ISCRIZIONE ALBO</t>
  </si>
  <si>
    <t>CANONE LOCAZIONE DAL 01/08 AL 31/10/2021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</si>
</sst>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A24" sqref="A24:IV34"/>
    </sheetView>
  </sheetViews>
  <sheetFormatPr defaultColWidth="9.140625" defaultRowHeight="12.75"/>
  <cols>
    <col min="1" max="1" width="8.8515625" style="1" customWidth="1"/>
    <col min="2" max="2" width="82.00390625" style="0" bestFit="1" customWidth="1"/>
    <col min="3" max="3" width="4.7109375" style="0" bestFit="1" customWidth="1"/>
    <col min="4" max="4" width="8.7109375" style="3" bestFit="1" customWidth="1"/>
    <col min="5" max="5" width="9.140625" style="3" customWidth="1"/>
    <col min="6" max="6" width="9.57421875" style="3" customWidth="1"/>
    <col min="7" max="7" width="9.28125" style="3" bestFit="1" customWidth="1"/>
    <col min="8" max="8" width="12.140625" style="3" customWidth="1"/>
    <col min="9" max="9" width="10.57421875" style="3" customWidth="1"/>
    <col min="10" max="10" width="9.28125" style="3" bestFit="1" customWidth="1"/>
    <col min="11" max="11" width="9.421875" style="3" customWidth="1"/>
    <col min="12" max="12" width="10.421875" style="3" bestFit="1" customWidth="1"/>
    <col min="13" max="13" width="15.7109375" style="0" customWidth="1"/>
  </cols>
  <sheetData>
    <row r="1" ht="12.75" hidden="1">
      <c r="B1" s="4"/>
    </row>
    <row r="2" spans="1:12" ht="12.75">
      <c r="A2" s="20">
        <v>44409</v>
      </c>
      <c r="B2" s="18" t="s">
        <v>21</v>
      </c>
      <c r="C2" s="21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17" t="s">
        <v>17</v>
      </c>
    </row>
    <row r="3" spans="1:12" ht="37.5" customHeight="1">
      <c r="A3" s="20"/>
      <c r="B3" s="19"/>
      <c r="C3" s="21"/>
      <c r="D3" s="2" t="s">
        <v>1</v>
      </c>
      <c r="E3" s="2" t="s">
        <v>0</v>
      </c>
      <c r="F3" s="2" t="s">
        <v>11</v>
      </c>
      <c r="G3" s="9" t="s">
        <v>14</v>
      </c>
      <c r="H3" s="10" t="s">
        <v>15</v>
      </c>
      <c r="I3" s="10" t="s">
        <v>18</v>
      </c>
      <c r="J3" s="10" t="s">
        <v>16</v>
      </c>
      <c r="K3" s="10" t="s">
        <v>12</v>
      </c>
      <c r="L3" s="2" t="s">
        <v>2</v>
      </c>
    </row>
    <row r="4" spans="1:12" ht="12.75">
      <c r="A4" s="5">
        <v>44410</v>
      </c>
      <c r="B4" s="8" t="s">
        <v>22</v>
      </c>
      <c r="C4" s="7" t="s">
        <v>13</v>
      </c>
      <c r="D4" s="2"/>
      <c r="E4" s="2"/>
      <c r="F4" s="2"/>
      <c r="G4" s="2"/>
      <c r="H4" s="2">
        <v>-340</v>
      </c>
      <c r="I4" s="2"/>
      <c r="J4" s="2"/>
      <c r="K4" s="2"/>
      <c r="L4" s="2">
        <f>IF(C4="B",SUM(D4:K4),0)</f>
        <v>-340</v>
      </c>
    </row>
    <row r="5" spans="1:12" ht="12.75">
      <c r="A5" s="5">
        <v>44410</v>
      </c>
      <c r="B5" s="15" t="s">
        <v>23</v>
      </c>
      <c r="C5" s="7" t="s">
        <v>13</v>
      </c>
      <c r="D5" s="2"/>
      <c r="E5" s="2"/>
      <c r="F5" s="2"/>
      <c r="G5" s="2"/>
      <c r="H5" s="2">
        <v>-108</v>
      </c>
      <c r="I5" s="2"/>
      <c r="J5" s="2"/>
      <c r="K5" s="2"/>
      <c r="L5" s="2">
        <f>IF(C5="B",SUM(D5:K5),0)</f>
        <v>-108</v>
      </c>
    </row>
    <row r="6" spans="1:12" ht="12.75" customHeight="1">
      <c r="A6" s="5">
        <v>44410</v>
      </c>
      <c r="B6" s="8" t="s">
        <v>24</v>
      </c>
      <c r="C6" s="11" t="s">
        <v>13</v>
      </c>
      <c r="D6" s="2"/>
      <c r="E6" s="2"/>
      <c r="F6" s="2">
        <v>-500</v>
      </c>
      <c r="G6" s="2"/>
      <c r="H6" s="2"/>
      <c r="I6" s="12"/>
      <c r="J6" s="2"/>
      <c r="K6" s="2"/>
      <c r="L6" s="12">
        <f>IF(C6="B",SUM(D6:K6),0)</f>
        <v>-500</v>
      </c>
    </row>
    <row r="7" spans="1:12" s="14" customFormat="1" ht="12.75">
      <c r="A7" s="5">
        <v>44410</v>
      </c>
      <c r="B7" s="13" t="s">
        <v>25</v>
      </c>
      <c r="C7" s="11" t="s">
        <v>13</v>
      </c>
      <c r="D7" s="12"/>
      <c r="E7" s="12"/>
      <c r="F7" s="12"/>
      <c r="G7" s="12"/>
      <c r="H7" s="12"/>
      <c r="I7" s="14">
        <v>-1282.56</v>
      </c>
      <c r="J7" s="12"/>
      <c r="K7" s="12"/>
      <c r="L7" s="12">
        <f>IF(C7="B",SUM(D7:K7),0)</f>
        <v>-1282.56</v>
      </c>
    </row>
    <row r="8" spans="1:12" s="14" customFormat="1" ht="12.75">
      <c r="A8" s="5">
        <v>44410</v>
      </c>
      <c r="B8" s="13" t="s">
        <v>26</v>
      </c>
      <c r="C8" s="11" t="s">
        <v>13</v>
      </c>
      <c r="D8" s="12"/>
      <c r="E8" s="12"/>
      <c r="F8" s="12"/>
      <c r="G8" s="12"/>
      <c r="H8" s="12"/>
      <c r="I8" s="12">
        <v>-541.01</v>
      </c>
      <c r="J8" s="12"/>
      <c r="K8" s="12"/>
      <c r="L8" s="12">
        <f>IF(C8="B",SUM(D8:K8),0)</f>
        <v>-541.01</v>
      </c>
    </row>
    <row r="9" spans="1:12" s="14" customFormat="1" ht="12.75">
      <c r="A9" s="5">
        <v>44410</v>
      </c>
      <c r="B9" s="13" t="s">
        <v>36</v>
      </c>
      <c r="C9" s="11" t="s">
        <v>13</v>
      </c>
      <c r="D9" s="12"/>
      <c r="E9" s="12"/>
      <c r="F9" s="12"/>
      <c r="G9" s="12"/>
      <c r="H9" s="12"/>
      <c r="I9" s="12">
        <v>-210</v>
      </c>
      <c r="J9" s="12"/>
      <c r="K9" s="12"/>
      <c r="L9" s="12">
        <f aca="true" t="shared" si="0" ref="L9:L16">IF(C9="B",SUM(D9:K9),0)</f>
        <v>-210</v>
      </c>
    </row>
    <row r="10" spans="1:12" s="14" customFormat="1" ht="12.75">
      <c r="A10" s="5">
        <v>44417</v>
      </c>
      <c r="B10" s="8" t="s">
        <v>27</v>
      </c>
      <c r="C10" s="11" t="s">
        <v>13</v>
      </c>
      <c r="D10" s="12"/>
      <c r="E10" s="12"/>
      <c r="F10" s="12"/>
      <c r="G10" s="12"/>
      <c r="H10" s="12">
        <v>-101.03</v>
      </c>
      <c r="I10" s="12"/>
      <c r="J10" s="12"/>
      <c r="K10" s="12"/>
      <c r="L10" s="12">
        <f t="shared" si="0"/>
        <v>-101.03</v>
      </c>
    </row>
    <row r="11" spans="1:12" s="14" customFormat="1" ht="12.75">
      <c r="A11" s="5">
        <v>44425</v>
      </c>
      <c r="B11" s="16" t="s">
        <v>28</v>
      </c>
      <c r="C11" s="11" t="s">
        <v>13</v>
      </c>
      <c r="D11" s="12"/>
      <c r="E11" s="12"/>
      <c r="F11" s="12"/>
      <c r="G11" s="12"/>
      <c r="H11" s="12"/>
      <c r="I11" s="12">
        <v>-95</v>
      </c>
      <c r="J11" s="12"/>
      <c r="K11" s="12"/>
      <c r="L11" s="12">
        <f t="shared" si="0"/>
        <v>-95</v>
      </c>
    </row>
    <row r="12" spans="1:12" ht="12.75">
      <c r="A12" s="5">
        <v>44425</v>
      </c>
      <c r="B12" s="11" t="s">
        <v>37</v>
      </c>
      <c r="C12" s="7" t="s">
        <v>13</v>
      </c>
      <c r="D12" s="2"/>
      <c r="E12" s="2"/>
      <c r="F12" s="2"/>
      <c r="G12" s="2"/>
      <c r="H12" s="2">
        <v>-5086.35</v>
      </c>
      <c r="I12" s="2"/>
      <c r="J12" s="2"/>
      <c r="K12" s="2"/>
      <c r="L12" s="2">
        <f t="shared" si="0"/>
        <v>-5086.35</v>
      </c>
    </row>
    <row r="13" spans="1:12" ht="13.5" customHeight="1">
      <c r="A13" s="5">
        <v>44428</v>
      </c>
      <c r="B13" s="8" t="s">
        <v>34</v>
      </c>
      <c r="C13" s="7" t="s">
        <v>13</v>
      </c>
      <c r="D13" s="2"/>
      <c r="E13" s="2"/>
      <c r="F13" s="2"/>
      <c r="G13" s="2"/>
      <c r="H13" s="2"/>
      <c r="I13" s="2"/>
      <c r="J13" s="2">
        <v>-153.98</v>
      </c>
      <c r="K13" s="2"/>
      <c r="L13" s="2">
        <f t="shared" si="0"/>
        <v>-153.98</v>
      </c>
    </row>
    <row r="14" spans="1:12" ht="13.5" customHeight="1">
      <c r="A14" s="5">
        <v>44428</v>
      </c>
      <c r="B14" s="8" t="s">
        <v>35</v>
      </c>
      <c r="C14" s="7" t="s">
        <v>13</v>
      </c>
      <c r="D14" s="2"/>
      <c r="E14" s="2"/>
      <c r="F14" s="2"/>
      <c r="G14" s="2"/>
      <c r="H14" s="2"/>
      <c r="I14" s="2"/>
      <c r="J14" s="2">
        <v>-814.08</v>
      </c>
      <c r="K14" s="2"/>
      <c r="L14" s="2">
        <f t="shared" si="0"/>
        <v>-814.08</v>
      </c>
    </row>
    <row r="15" spans="1:12" s="14" customFormat="1" ht="12.75">
      <c r="A15" s="5">
        <v>44432</v>
      </c>
      <c r="B15" s="13" t="s">
        <v>29</v>
      </c>
      <c r="C15" s="11" t="s">
        <v>13</v>
      </c>
      <c r="D15" s="12"/>
      <c r="E15" s="12"/>
      <c r="F15" s="12"/>
      <c r="G15" s="12">
        <v>-219.13</v>
      </c>
      <c r="H15" s="12"/>
      <c r="I15" s="12"/>
      <c r="J15" s="12"/>
      <c r="K15" s="12"/>
      <c r="L15" s="12">
        <f t="shared" si="0"/>
        <v>-219.13</v>
      </c>
    </row>
    <row r="16" spans="1:12" ht="12.75">
      <c r="A16" s="5">
        <v>44432</v>
      </c>
      <c r="B16" s="15" t="s">
        <v>30</v>
      </c>
      <c r="C16" s="7" t="s">
        <v>13</v>
      </c>
      <c r="D16" s="2"/>
      <c r="E16" s="2"/>
      <c r="F16" s="2"/>
      <c r="G16" s="2">
        <v>-3090.13</v>
      </c>
      <c r="H16" s="2"/>
      <c r="I16" s="2"/>
      <c r="J16" s="2"/>
      <c r="K16" s="2"/>
      <c r="L16" s="2">
        <f t="shared" si="0"/>
        <v>-3090.13</v>
      </c>
    </row>
    <row r="17" spans="1:12" ht="12.75">
      <c r="A17" s="5">
        <v>44432</v>
      </c>
      <c r="B17" s="15" t="s">
        <v>31</v>
      </c>
      <c r="C17" s="7" t="s">
        <v>13</v>
      </c>
      <c r="D17" s="2"/>
      <c r="E17" s="2"/>
      <c r="F17" s="2"/>
      <c r="G17" s="2"/>
      <c r="H17" s="2">
        <v>-184.46</v>
      </c>
      <c r="I17" s="2"/>
      <c r="J17" s="2"/>
      <c r="K17" s="2"/>
      <c r="L17" s="2">
        <f>IF(C17="B",SUM(D17:K17),0)</f>
        <v>-184.46</v>
      </c>
    </row>
    <row r="18" spans="1:12" ht="12.75">
      <c r="A18" s="5">
        <v>44432</v>
      </c>
      <c r="B18" s="11" t="s">
        <v>32</v>
      </c>
      <c r="C18" s="11" t="s">
        <v>13</v>
      </c>
      <c r="D18" s="12"/>
      <c r="E18" s="12"/>
      <c r="F18" s="12"/>
      <c r="G18" s="12"/>
      <c r="H18" s="12">
        <v>-39.3</v>
      </c>
      <c r="I18" s="12"/>
      <c r="J18" s="12"/>
      <c r="K18" s="12"/>
      <c r="L18" s="12">
        <f>IF(C18="B",SUM(D18:K18),0)</f>
        <v>-39.3</v>
      </c>
    </row>
    <row r="19" spans="1:12" ht="14.25" customHeight="1">
      <c r="A19" s="5">
        <v>44433</v>
      </c>
      <c r="B19" s="8" t="s">
        <v>33</v>
      </c>
      <c r="C19" s="7" t="s">
        <v>13</v>
      </c>
      <c r="D19" s="2"/>
      <c r="E19" s="2"/>
      <c r="F19" s="2"/>
      <c r="G19" s="2"/>
      <c r="H19" s="2">
        <v>-65.29</v>
      </c>
      <c r="I19" s="2"/>
      <c r="J19" s="2"/>
      <c r="K19" s="2"/>
      <c r="L19" s="2">
        <f>IF(C19="B",SUM(D19:K19),0)</f>
        <v>-65.29</v>
      </c>
    </row>
    <row r="20" spans="1:12" ht="12.75">
      <c r="A20" s="5">
        <v>44438</v>
      </c>
      <c r="B20" s="8" t="s">
        <v>20</v>
      </c>
      <c r="C20" s="7" t="s">
        <v>13</v>
      </c>
      <c r="D20" s="2"/>
      <c r="E20" s="2"/>
      <c r="F20" s="2"/>
      <c r="G20" s="2"/>
      <c r="H20" s="2"/>
      <c r="I20" s="2">
        <v>-218.74</v>
      </c>
      <c r="J20" s="2"/>
      <c r="K20" s="2"/>
      <c r="L20" s="2">
        <f>IF(C20="B",SUM(D20:K20),0)</f>
        <v>-218.74</v>
      </c>
    </row>
    <row r="21" spans="1:12" ht="12.75">
      <c r="A21" s="5">
        <v>44439</v>
      </c>
      <c r="B21" s="8" t="s">
        <v>19</v>
      </c>
      <c r="C21" s="7" t="s">
        <v>13</v>
      </c>
      <c r="D21" s="2"/>
      <c r="E21" s="2"/>
      <c r="F21" s="2"/>
      <c r="G21" s="2"/>
      <c r="H21" s="2"/>
      <c r="I21" s="2"/>
      <c r="J21" s="2">
        <v>-12.53</v>
      </c>
      <c r="K21" s="2"/>
      <c r="L21" s="2">
        <f>IF(C21="B",SUM(D21:K21),0)</f>
        <v>-12.53</v>
      </c>
    </row>
    <row r="22" spans="1:12" ht="12.75">
      <c r="A22" s="5"/>
      <c r="B22" s="6"/>
      <c r="C22" s="6"/>
      <c r="D22" s="2"/>
      <c r="E22" s="2">
        <f>SUM(E4:E21)</f>
        <v>0</v>
      </c>
      <c r="F22" s="2">
        <f>SUM(F4:F21)</f>
        <v>-500</v>
      </c>
      <c r="G22" s="2">
        <f>SUM(G4:G21)</f>
        <v>-3309.26</v>
      </c>
      <c r="H22" s="2">
        <f>SUM(H4:H21)</f>
        <v>-5924.43</v>
      </c>
      <c r="I22" s="2">
        <f>SUM(I4:I21)</f>
        <v>-2347.3099999999995</v>
      </c>
      <c r="J22" s="2">
        <f>SUM(J4:J21)</f>
        <v>-980.59</v>
      </c>
      <c r="K22" s="2">
        <f>SUM(K4:K21)</f>
        <v>0</v>
      </c>
      <c r="L22" s="2">
        <f>SUM(L4:L21)</f>
        <v>-13061.59</v>
      </c>
    </row>
  </sheetData>
  <sheetProtection/>
  <mergeCells count="3"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2020-11-09T12:16:02Z</cp:lastPrinted>
  <dcterms:created xsi:type="dcterms:W3CDTF">2008-10-22T08:36:37Z</dcterms:created>
  <dcterms:modified xsi:type="dcterms:W3CDTF">2022-10-28T16:08:22Z</dcterms:modified>
  <cp:category/>
  <cp:version/>
  <cp:contentType/>
  <cp:contentStatus/>
</cp:coreProperties>
</file>